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1-22\"/>
    </mc:Choice>
  </mc:AlternateContent>
  <bookViews>
    <workbookView xWindow="0" yWindow="0" windowWidth="19200" windowHeight="108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<sst xmlns="http://schemas.openxmlformats.org/spreadsheetml/2006/main" count="28" uniqueCount="27">
  <si>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</si>
  <si>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</si>
  <si>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</si>
  <si>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</si>
  <si>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</si>
  <si>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</si>
  <si>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</si>
  <si>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</si>
  <si>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</si>
  <si>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</si>
  <si>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</si>
  <si>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</si>
  <si>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</si>
  <si>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</si>
  <si>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</si>
  <si>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</si>
  <si>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</si>
  <si>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</si>
  <si>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</si>
  <si>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</si>
  <si>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</si>
  <si>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черн.</t>
  </si>
  <si>
    <t>гарнир</t>
  </si>
  <si>
    <t>порц.блюдо</t>
  </si>
  <si>
    <t>закуска</t>
  </si>
  <si>
    <t>кондит.издел.</t>
  </si>
  <si>
    <t>19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</si>
</sst>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;[Red]\-#,##0.00&quot;р.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14" xfId="0" applyFont="1" applyBorder="1"/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9" xfId="0" applyFont="1" applyBorder="1"/>
    <xf numFmtId="0" fontId="0" fillId="0" borderId="13" xfId="0" applyFont="1" applyBorder="1"/>
    <xf numFmtId="0" fontId="0" fillId="0" borderId="17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2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54;&#1054;%20&#1058;&#1045;&#1053;%20&#1043;&#1056;&#1059;&#1055;&#1055;/1.&#1052;&#1045;&#1053;&#1070;/&#1052;&#1077;&#1085;&#1102;%202021%20&#1075;/7%20&#1052;&#1077;&#1085;&#1102;%20&#1054;&#1082;&#1090;&#1103;&#1073;&#1088;&#1100;%202021%20&#1075;/22.10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  <sheetName val="Село"/>
      <sheetName val="Учительское"/>
    </sheetNames>
    <sheetDataSet>
      <sheetData sheetId="0">
        <row r="7">
          <cell r="A7">
            <v>156.6</v>
          </cell>
          <cell r="B7" t="str">
            <v>Тефтели из говядины</v>
          </cell>
          <cell r="C7">
            <v>90</v>
          </cell>
          <cell r="D7">
            <v>33.520000000000003</v>
          </cell>
        </row>
        <row r="8">
          <cell r="A8">
            <v>231.86</v>
          </cell>
          <cell r="B8" t="str">
            <v>Греча отварная, зеленый горошек</v>
          </cell>
          <cell r="C8" t="str">
            <v>150/20</v>
          </cell>
          <cell r="D8">
            <v>19.78</v>
          </cell>
        </row>
        <row r="9">
          <cell r="A9">
            <v>65.72</v>
          </cell>
          <cell r="B9" t="str">
            <v>Масло сливочное</v>
          </cell>
          <cell r="C9">
            <v>10</v>
          </cell>
          <cell r="D9">
            <v>8.77</v>
          </cell>
        </row>
        <row r="10">
          <cell r="A10">
            <v>81.83</v>
          </cell>
          <cell r="B10" t="str">
            <v>Хлеб пшеничный</v>
          </cell>
          <cell r="C10">
            <v>35</v>
          </cell>
          <cell r="D10">
            <v>2.82</v>
          </cell>
        </row>
        <row r="11">
          <cell r="A11">
            <v>155.19999999999999</v>
          </cell>
          <cell r="B11" t="str">
            <v>Кофейный напиток с молоком</v>
          </cell>
          <cell r="C11">
            <v>200</v>
          </cell>
          <cell r="D11">
            <v>10.11</v>
          </cell>
        </row>
        <row r="15">
          <cell r="A15">
            <v>69.260000000000005</v>
          </cell>
          <cell r="B15" t="str">
            <v>Икра кабачковая</v>
          </cell>
          <cell r="C15">
            <v>60</v>
          </cell>
          <cell r="D15">
            <v>7.44</v>
          </cell>
        </row>
        <row r="16">
          <cell r="A16">
            <v>132.4</v>
          </cell>
          <cell r="B16" t="str">
            <v>Борщ из свеж.капусты на мк/б со сметаной</v>
          </cell>
          <cell r="C16" t="str">
            <v>250/10</v>
          </cell>
          <cell r="D16">
            <v>15.3</v>
          </cell>
        </row>
        <row r="17">
          <cell r="A17">
            <v>313.45</v>
          </cell>
          <cell r="B17" t="str">
            <v>Плов с курами</v>
          </cell>
          <cell r="C17">
            <v>200</v>
          </cell>
          <cell r="D17">
            <v>33.56</v>
          </cell>
        </row>
        <row r="18">
          <cell r="A18">
            <v>73.569999999999993</v>
          </cell>
          <cell r="B18" t="str">
            <v>Хлеб пшеничный</v>
          </cell>
          <cell r="C18">
            <v>32</v>
          </cell>
          <cell r="D18">
            <v>1.74</v>
          </cell>
        </row>
        <row r="19">
          <cell r="A19">
            <v>97.6</v>
          </cell>
          <cell r="B19" t="str">
            <v>Компот из свежих яблок</v>
          </cell>
          <cell r="C19">
            <v>200</v>
          </cell>
          <cell r="D19">
            <v>6.65</v>
          </cell>
        </row>
        <row r="20">
          <cell r="A20">
            <v>82.9</v>
          </cell>
          <cell r="B20" t="str">
            <v>Кондитерское изделие</v>
          </cell>
          <cell r="C20" t="str">
            <v>1 шт.</v>
          </cell>
          <cell r="D20">
            <v>10.31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/>
      <c r="C1" s="4"/>
      <c r="D1" s="5"/>
      <c r="E1" t="s">
        <v>16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8" t="s">
        <v>18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19" t="s">
        <v>11</v>
      </c>
      <c r="C4" s="20">
        <v>278</v>
      </c>
      <c r="D4" s="21" t="str">
        <f>[1]Меню!B7</f>
        <v>Тефтели из говядины</v>
      </c>
      <c r="E4" s="22">
        <f>[1]Меню!C7</f>
        <v>90</v>
      </c>
      <c r="F4" s="23">
        <f>[1]Меню!D7</f>
        <v>33.520000000000003</v>
      </c>
      <c r="G4" s="24">
        <f>[1]Меню!A7</f>
        <v>156.6</v>
      </c>
      <c r="H4" s="33">
        <v>7.8</v>
      </c>
      <c r="I4" s="33">
        <v>8.4</v>
      </c>
      <c r="J4" s="34">
        <v>12.45</v>
      </c>
    </row>
    <row r="5" spans="1:10" x14ac:dyDescent="0.25">
      <c r="A5" s="12"/>
      <c r="B5" s="1" t="s">
        <v>22</v>
      </c>
      <c r="C5" s="26">
        <v>302</v>
      </c>
      <c r="D5" s="25" t="str">
        <f>[1]Меню!B8</f>
        <v>Греча отварная, зеленый горошек</v>
      </c>
      <c r="E5" s="26" t="str">
        <f>[1]Меню!C8</f>
        <v>150/20</v>
      </c>
      <c r="F5" s="27">
        <f>[1]Меню!D8</f>
        <v>19.78</v>
      </c>
      <c r="G5" s="28">
        <f>[1]Меню!A8</f>
        <v>231.86</v>
      </c>
      <c r="H5" s="28">
        <v>8.9</v>
      </c>
      <c r="I5" s="28">
        <v>4.0999999999999996</v>
      </c>
      <c r="J5" s="29">
        <v>39.840000000000003</v>
      </c>
    </row>
    <row r="6" spans="1:10" x14ac:dyDescent="0.25">
      <c r="A6" s="12"/>
      <c r="B6" s="25" t="s">
        <v>23</v>
      </c>
      <c r="C6" s="26"/>
      <c r="D6" s="25" t="str">
        <f>[1]Меню!B9</f>
        <v>Масло сливочное</v>
      </c>
      <c r="E6" s="26">
        <f>[1]Меню!C9</f>
        <v>10</v>
      </c>
      <c r="F6" s="27">
        <f>[1]Меню!D9</f>
        <v>8.77</v>
      </c>
      <c r="G6" s="28">
        <f>[1]Меню!A9</f>
        <v>65.72</v>
      </c>
      <c r="H6" s="28">
        <v>0.1</v>
      </c>
      <c r="I6" s="28">
        <v>7.2</v>
      </c>
      <c r="J6" s="29">
        <v>0.13</v>
      </c>
    </row>
    <row r="7" spans="1:10" x14ac:dyDescent="0.25">
      <c r="A7" s="12"/>
      <c r="B7" s="25" t="s">
        <v>19</v>
      </c>
      <c r="C7" s="26"/>
      <c r="D7" s="25" t="str">
        <f>[1]Меню!B10</f>
        <v>Хлеб пшеничный</v>
      </c>
      <c r="E7" s="26">
        <f>[1]Меню!C10</f>
        <v>35</v>
      </c>
      <c r="F7" s="27">
        <f>[1]Меню!D10</f>
        <v>2.82</v>
      </c>
      <c r="G7" s="28">
        <f>[1]Меню!A10</f>
        <v>81.83</v>
      </c>
      <c r="H7" s="28">
        <v>2.77</v>
      </c>
      <c r="I7" s="28">
        <v>0.35</v>
      </c>
      <c r="J7" s="29">
        <v>16.91</v>
      </c>
    </row>
    <row r="8" spans="1:10" ht="15.75" thickBot="1" x14ac:dyDescent="0.3">
      <c r="A8" s="12"/>
      <c r="B8" s="31" t="s">
        <v>20</v>
      </c>
      <c r="C8" s="26">
        <v>379</v>
      </c>
      <c r="D8" s="25" t="str">
        <f>[1]Меню!B11</f>
        <v>Кофейный напиток с молоком</v>
      </c>
      <c r="E8" s="26">
        <f>[1]Меню!C11</f>
        <v>200</v>
      </c>
      <c r="F8" s="27">
        <f>[1]Меню!D11</f>
        <v>10.11</v>
      </c>
      <c r="G8" s="28">
        <f>[1]Меню!A11</f>
        <v>155.19999999999999</v>
      </c>
      <c r="H8" s="35">
        <v>3.6</v>
      </c>
      <c r="I8" s="35">
        <v>2.67</v>
      </c>
      <c r="J8" s="36">
        <v>29.2</v>
      </c>
    </row>
    <row r="9" spans="1:10" x14ac:dyDescent="0.25">
      <c r="A9" s="11" t="s">
        <v>12</v>
      </c>
      <c r="B9" s="19"/>
      <c r="C9" s="20"/>
      <c r="D9" s="19"/>
      <c r="E9" s="20"/>
      <c r="F9" s="20"/>
      <c r="G9" s="33"/>
      <c r="H9" s="33"/>
      <c r="I9" s="33"/>
      <c r="J9" s="34"/>
    </row>
    <row r="10" spans="1:10" x14ac:dyDescent="0.25">
      <c r="A10" s="12"/>
      <c r="B10" s="25"/>
      <c r="C10" s="26"/>
      <c r="D10" s="25"/>
      <c r="E10" s="26"/>
      <c r="F10" s="26"/>
      <c r="G10" s="28"/>
      <c r="H10" s="28"/>
      <c r="I10" s="28"/>
      <c r="J10" s="29"/>
    </row>
    <row r="11" spans="1:10" ht="15.75" thickBot="1" x14ac:dyDescent="0.3">
      <c r="A11" s="13"/>
      <c r="B11" s="31"/>
      <c r="C11" s="30"/>
      <c r="D11" s="31"/>
      <c r="E11" s="30"/>
      <c r="F11" s="30"/>
      <c r="G11" s="35"/>
      <c r="H11" s="35"/>
      <c r="I11" s="35"/>
      <c r="J11" s="36"/>
    </row>
    <row r="12" spans="1:10" x14ac:dyDescent="0.25">
      <c r="A12" s="11" t="s">
        <v>13</v>
      </c>
      <c r="B12" s="19" t="s">
        <v>24</v>
      </c>
      <c r="C12" s="20">
        <v>73</v>
      </c>
      <c r="D12" s="21" t="str">
        <f>[1]Меню!B15</f>
        <v>Икра кабачковая</v>
      </c>
      <c r="E12" s="22">
        <f>[1]Меню!C15</f>
        <v>60</v>
      </c>
      <c r="F12" s="23">
        <f>[1]Меню!D15</f>
        <v>7.44</v>
      </c>
      <c r="G12" s="24">
        <f>[1]Меню!A15</f>
        <v>69.260000000000005</v>
      </c>
      <c r="H12" s="24">
        <v>1.01</v>
      </c>
      <c r="I12" s="33">
        <v>4.8499999999999996</v>
      </c>
      <c r="J12" s="34">
        <v>5.39</v>
      </c>
    </row>
    <row r="13" spans="1:10" x14ac:dyDescent="0.25">
      <c r="A13" s="12"/>
      <c r="B13" s="25" t="s">
        <v>14</v>
      </c>
      <c r="C13" s="26">
        <v>82</v>
      </c>
      <c r="D13" s="25" t="str">
        <f>[1]Меню!B16</f>
        <v>Борщ из свеж.капусты на мк/б со сметаной</v>
      </c>
      <c r="E13" s="26" t="str">
        <f>[1]Меню!C16</f>
        <v>250/10</v>
      </c>
      <c r="F13" s="27">
        <f>[1]Меню!D16</f>
        <v>15.3</v>
      </c>
      <c r="G13" s="28">
        <f>[1]Меню!A16</f>
        <v>132.4</v>
      </c>
      <c r="H13" s="28">
        <v>4.03</v>
      </c>
      <c r="I13" s="28">
        <v>7.6</v>
      </c>
      <c r="J13" s="29">
        <v>12.05</v>
      </c>
    </row>
    <row r="14" spans="1:10" x14ac:dyDescent="0.25">
      <c r="A14" s="12"/>
      <c r="B14" s="25" t="s">
        <v>15</v>
      </c>
      <c r="C14" s="26">
        <v>291</v>
      </c>
      <c r="D14" s="25" t="str">
        <f>[1]Меню!B17</f>
        <v>Плов с курами</v>
      </c>
      <c r="E14" s="26">
        <f>[1]Меню!C17</f>
        <v>200</v>
      </c>
      <c r="F14" s="27">
        <f>[1]Меню!D17</f>
        <v>33.56</v>
      </c>
      <c r="G14" s="28">
        <f>[1]Меню!A17</f>
        <v>313.45</v>
      </c>
      <c r="H14" s="28">
        <v>14.51</v>
      </c>
      <c r="I14" s="28">
        <v>12.09</v>
      </c>
      <c r="J14" s="29">
        <v>36.67</v>
      </c>
    </row>
    <row r="15" spans="1:10" x14ac:dyDescent="0.25">
      <c r="A15" s="12"/>
      <c r="B15" s="25" t="s">
        <v>21</v>
      </c>
      <c r="C15" s="26"/>
      <c r="D15" s="25" t="str">
        <f>[1]Меню!B18</f>
        <v>Хлеб пшеничный</v>
      </c>
      <c r="E15" s="26">
        <f>[1]Меню!C18</f>
        <v>32</v>
      </c>
      <c r="F15" s="27">
        <f>[1]Меню!D18</f>
        <v>1.74</v>
      </c>
      <c r="G15" s="28">
        <f>[1]Меню!A18</f>
        <v>73.569999999999993</v>
      </c>
      <c r="H15" s="28">
        <v>1.79</v>
      </c>
      <c r="I15" s="28">
        <v>0.35</v>
      </c>
      <c r="J15" s="29">
        <v>15.81</v>
      </c>
    </row>
    <row r="16" spans="1:10" x14ac:dyDescent="0.25">
      <c r="A16" s="12"/>
      <c r="B16" s="37" t="s">
        <v>20</v>
      </c>
      <c r="C16" s="32">
        <v>342</v>
      </c>
      <c r="D16" s="25" t="str">
        <f>[1]Меню!B19</f>
        <v>Компот из свежих яблок</v>
      </c>
      <c r="E16" s="26">
        <f>[1]Меню!C19</f>
        <v>200</v>
      </c>
      <c r="F16" s="27">
        <f>[1]Меню!D19</f>
        <v>6.65</v>
      </c>
      <c r="G16" s="28">
        <f>[1]Меню!A19</f>
        <v>97.6</v>
      </c>
      <c r="H16" s="28">
        <v>0.16</v>
      </c>
      <c r="I16" s="28">
        <v>0.16</v>
      </c>
      <c r="J16" s="29">
        <v>23.88</v>
      </c>
    </row>
    <row r="17" spans="1:10" x14ac:dyDescent="0.25">
      <c r="A17" s="12"/>
      <c r="B17" s="37" t="s">
        <v>25</v>
      </c>
      <c r="C17" s="32"/>
      <c r="D17" s="25" t="str">
        <f>[1]Меню!B20</f>
        <v>Кондитерское изделие</v>
      </c>
      <c r="E17" s="26" t="str">
        <f>[1]Меню!C20</f>
        <v>1 шт.</v>
      </c>
      <c r="F17" s="27">
        <f>[1]Меню!D20</f>
        <v>10.31</v>
      </c>
      <c r="G17" s="28">
        <f>[1]Меню!A20</f>
        <v>82.9</v>
      </c>
      <c r="H17" s="28">
        <v>1.7</v>
      </c>
      <c r="I17" s="28">
        <v>2.2599999999999998</v>
      </c>
      <c r="J17" s="29">
        <v>13.94</v>
      </c>
    </row>
    <row r="18" spans="1:10" x14ac:dyDescent="0.25">
      <c r="A18" s="12"/>
      <c r="B18" s="1"/>
      <c r="C18" s="26"/>
      <c r="D18" s="25"/>
      <c r="E18" s="26"/>
      <c r="F18" s="27"/>
      <c r="G18" s="28"/>
      <c r="H18" s="28"/>
      <c r="I18" s="28"/>
      <c r="J18" s="29"/>
    </row>
    <row r="19" spans="1:10" ht="15.75" thickBot="1" x14ac:dyDescent="0.3">
      <c r="A19" s="2"/>
      <c r="B19" s="14"/>
      <c r="C19" s="14"/>
      <c r="D19" s="15"/>
      <c r="E19" s="16"/>
      <c r="F19" s="17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2021-05-20T13:19:06Z</cp:lastPrinted>
  <dcterms:created xsi:type="dcterms:W3CDTF">2015-06-05T18:19:34Z</dcterms:created>
  <dcterms:modified xsi:type="dcterms:W3CDTF">2021-11-16T13:44:16Z</dcterms:modified>
</cp:coreProperties>
</file>